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Z:\New Shared Files\Jacqui\Finance Bill Schedule\"/>
    </mc:Choice>
  </mc:AlternateContent>
  <xr:revisionPtr revIDLastSave="0" documentId="8_{5AA850C7-8D37-4DE2-B407-31766CC0C1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b 202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1" i="1" l="1"/>
  <c r="H51" i="1"/>
  <c r="F51" i="1"/>
</calcChain>
</file>

<file path=xl/sharedStrings.xml><?xml version="1.0" encoding="utf-8"?>
<sst xmlns="http://schemas.openxmlformats.org/spreadsheetml/2006/main" count="99" uniqueCount="63">
  <si>
    <t>Ref</t>
  </si>
  <si>
    <t>Date</t>
  </si>
  <si>
    <t>Payee/Purpose</t>
  </si>
  <si>
    <t>Amount</t>
  </si>
  <si>
    <t>VAT</t>
  </si>
  <si>
    <t>Total</t>
  </si>
  <si>
    <t>Wallingford Town Council-Bill Schedule-February 2021</t>
  </si>
  <si>
    <t>01/02/2021</t>
  </si>
  <si>
    <t>05/02/2021</t>
  </si>
  <si>
    <t>12/02/2021</t>
  </si>
  <si>
    <t>15/02/2021</t>
  </si>
  <si>
    <t>17/02/2021</t>
  </si>
  <si>
    <t>19/02/2021</t>
  </si>
  <si>
    <t>22/02/2021</t>
  </si>
  <si>
    <t>23/02/2021</t>
  </si>
  <si>
    <t>26/02/2021</t>
  </si>
  <si>
    <t xml:space="preserve">Oxfordshire County Council Pension </t>
  </si>
  <si>
    <t>Business Charge Card</t>
  </si>
  <si>
    <t>SODC Business Rates-Market Place</t>
  </si>
  <si>
    <t>SODC Business Rates-Regal Centre</t>
  </si>
  <si>
    <t>Castle Water-Rec Rooms</t>
  </si>
  <si>
    <t>A.S.P Toilet &amp; Shower Hire-Toilet Hire Parks Yard</t>
  </si>
  <si>
    <t xml:space="preserve">Clarity Copiers Ltd-x2 Photocopiers </t>
  </si>
  <si>
    <t>GLS Educational Supplies-Stationary, PPE &amp; Cleaning Materials</t>
  </si>
  <si>
    <t>HM Revenue &amp; Customs-PAYE &amp; NI Jan 2021</t>
  </si>
  <si>
    <t>Island Fire Protection Ltd-Annual Property Review and Repairs</t>
  </si>
  <si>
    <t>Clerks and Councils Direct-Annual Membership</t>
  </si>
  <si>
    <t>Hoskins Mark-x5 Site Gas Inspection</t>
  </si>
  <si>
    <t>Symons Suzanne-Tableware T/Hall</t>
  </si>
  <si>
    <t>Thames Valley Water Services Ltd-x5 Sites Monthly Water Monitoring</t>
  </si>
  <si>
    <t>Viking Direct-Stationary, PPE &amp; Cleaning Materials</t>
  </si>
  <si>
    <t>Wicksteed Playgrounds-Play Equipment Repairs</t>
  </si>
  <si>
    <t>Southern Electric-Market Place Charges 13.11.20-25.01.2021</t>
  </si>
  <si>
    <t>Get Support It Service Limited-Office 365 Business Essentials</t>
  </si>
  <si>
    <t>Hoskins Mark-Replacement Cold Water Storage Tank Castle Lodge</t>
  </si>
  <si>
    <t>Cardnet-Terminal Charges</t>
  </si>
  <si>
    <t>Oakley Jane Ltd-Professional Services Bull Croft Lodge</t>
  </si>
  <si>
    <t xml:space="preserve">Oxfordshire Community &amp; Voluntary-Councillor Training x3 </t>
  </si>
  <si>
    <t>OALC-Councillor Training x1</t>
  </si>
  <si>
    <t>Oxford Security Services Limited-Annual Key Holding-8a Castle Street</t>
  </si>
  <si>
    <t>Pure Clean-Window Cleaning T/Hall</t>
  </si>
  <si>
    <t>Safeguard Secure Solutions-Alarm Installation 8a Castle Street</t>
  </si>
  <si>
    <t>Southern Electric-8a Castle Street Charges 30.10.20-25.01.21</t>
  </si>
  <si>
    <t>South Oxfordshire District Council-Dog Bin Emptying 01.10.20-31.12.20</t>
  </si>
  <si>
    <t>Wheelers (Oatpoint Ltd)-Annual Electrical Inspection and Repairs x9 Sites</t>
  </si>
  <si>
    <t>Castle Water-T/Hall &amp; TIC Charges 29.08.20-31.03.21</t>
  </si>
  <si>
    <t>Car Terminal Rental x2</t>
  </si>
  <si>
    <t>British Gas-9 St Martins St Charges 29.12.20-28.01.21</t>
  </si>
  <si>
    <t xml:space="preserve">British Gas-Rec Rooms Standing Charge </t>
  </si>
  <si>
    <t>South Oxfordshire District Council-CCTV Q3</t>
  </si>
  <si>
    <t xml:space="preserve">Lexis Nexis-Stationary </t>
  </si>
  <si>
    <t>Hedges Law-Professional Fees 9/10 St Martins Street</t>
  </si>
  <si>
    <t>Grundon Waste Management Ltd-x2 Sites Waste Removal</t>
  </si>
  <si>
    <t>Fire Risk Assessments-Staff Training x1</t>
  </si>
  <si>
    <t>Bull Croft Trust-8a Castle Street Q1 Rental Charges</t>
  </si>
  <si>
    <t>EE &amp; T-Mobile-x5 Staff Mobiles</t>
  </si>
  <si>
    <t>BES Utilities-Electric Charges 10 St Martins Street 11.01.21-15.02.21</t>
  </si>
  <si>
    <t>Payroll/Salary February 2021</t>
  </si>
  <si>
    <t>RBS Software Solutions-Annual Allotment Software Support</t>
  </si>
  <si>
    <t>British Gas-Regal Standing Charge</t>
  </si>
  <si>
    <t>SODC Business Rates-9 St Martins Street</t>
  </si>
  <si>
    <t>Blanchford Building Supplies-Repairs Kinecroft Entrance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</si>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</sst>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2"/>
      <color rgb="FF3F3F3F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2" borderId="1" xfId="1" applyFont="1"/>
    <xf numFmtId="2" fontId="2" fillId="0" borderId="0" xfId="0" applyNumberFormat="1" applyFont="1"/>
    <xf numFmtId="2" fontId="4" fillId="2" borderId="1" xfId="1" applyNumberFormat="1" applyFont="1"/>
    <xf numFmtId="2" fontId="0" fillId="0" borderId="0" xfId="0" applyNumberFormat="1"/>
    <xf numFmtId="0" fontId="2" fillId="0" borderId="0" xfId="0" applyFont="1" applyProtection="1">
      <protection locked="0"/>
    </xf>
    <xf numFmtId="0" fontId="2" fillId="0" borderId="0" xfId="0" applyFont="1" applyFill="1"/>
    <xf numFmtId="0" fontId="0" fillId="0" borderId="0" xfId="0" applyFill="1"/>
    <xf numFmtId="0" fontId="4" fillId="0" borderId="0" xfId="1" applyFont="1" applyFill="1" applyBorder="1" applyProtection="1">
      <protection locked="0"/>
    </xf>
    <xf numFmtId="2" fontId="4" fillId="2" borderId="2" xfId="1" applyNumberFormat="1" applyFont="1" applyBorder="1"/>
    <xf numFmtId="0" fontId="0" fillId="0" borderId="0" xfId="0"/>
    <xf numFmtId="2" fontId="2" fillId="0" borderId="0" xfId="0" applyNumberFormat="1" applyFont="1" applyProtection="1">
      <protection locked="0"/>
    </xf>
    <xf numFmtId="0" fontId="2" fillId="0" borderId="0" xfId="0" applyFont="1" applyAlignment="1">
      <alignment horizontal="left"/>
    </xf>
    <xf numFmtId="0" fontId="4" fillId="2" borderId="1" xfId="1" applyFont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14" fontId="2" fillId="0" borderId="0" xfId="0" applyNumberFormat="1" applyFont="1" applyAlignment="1" applyProtection="1">
      <alignment horizontal="left"/>
      <protection locked="0"/>
    </xf>
    <xf numFmtId="0" fontId="0" fillId="0" borderId="0" xfId="0" applyAlignment="1">
      <alignment horizontal="left"/>
    </xf>
  </cellXfs>
  <cellStyles count="2">
    <cellStyle name="Normal" xfId="0" builtinId="0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2"/>
  <sheetViews>
    <sheetView tabSelected="1" workbookViewId="0">
      <selection activeCell="E27" sqref="E27"/>
    </sheetView>
  </sheetViews>
  <sheetFormatPr defaultRowHeight="15" x14ac:dyDescent="0.25"/>
  <cols>
    <col min="3" max="3" width="13.42578125" style="18" bestFit="1" customWidth="1"/>
    <col min="5" max="5" width="129.5703125" bestFit="1" customWidth="1"/>
    <col min="6" max="6" width="12" style="6" bestFit="1" customWidth="1"/>
    <col min="8" max="8" width="12" style="6" bestFit="1" customWidth="1"/>
    <col min="10" max="10" width="12" style="6" bestFit="1" customWidth="1"/>
  </cols>
  <sheetData>
    <row r="1" spans="1:12" ht="15.75" x14ac:dyDescent="0.25">
      <c r="A1" s="1"/>
      <c r="B1" s="1"/>
      <c r="C1" s="14"/>
      <c r="D1" s="1"/>
      <c r="E1" s="2" t="s">
        <v>6</v>
      </c>
      <c r="F1" s="4"/>
      <c r="G1" s="1"/>
      <c r="H1" s="4"/>
      <c r="I1" s="1"/>
      <c r="J1" s="4"/>
      <c r="K1" s="1"/>
    </row>
    <row r="2" spans="1:12" ht="15.75" x14ac:dyDescent="0.25">
      <c r="A2" s="3" t="s">
        <v>0</v>
      </c>
      <c r="B2" s="3"/>
      <c r="C2" s="15" t="s">
        <v>1</v>
      </c>
      <c r="D2" s="3"/>
      <c r="E2" s="3" t="s">
        <v>2</v>
      </c>
      <c r="F2" s="5" t="s">
        <v>3</v>
      </c>
      <c r="G2" s="3"/>
      <c r="H2" s="5" t="s">
        <v>4</v>
      </c>
      <c r="I2" s="3"/>
      <c r="J2" s="5" t="s">
        <v>5</v>
      </c>
      <c r="K2" s="1"/>
    </row>
    <row r="3" spans="1:12" ht="15.75" x14ac:dyDescent="0.25">
      <c r="A3" s="1">
        <v>1</v>
      </c>
      <c r="B3" s="1"/>
      <c r="C3" s="16" t="s">
        <v>7</v>
      </c>
      <c r="D3" s="1"/>
      <c r="E3" s="7" t="s">
        <v>18</v>
      </c>
      <c r="F3" s="7">
        <v>362</v>
      </c>
      <c r="G3" s="1"/>
      <c r="H3" s="7">
        <v>0</v>
      </c>
      <c r="I3" s="1"/>
      <c r="J3" s="7">
        <v>362</v>
      </c>
      <c r="K3" s="1"/>
    </row>
    <row r="4" spans="1:12" ht="15.75" x14ac:dyDescent="0.25">
      <c r="A4" s="1">
        <v>2</v>
      </c>
      <c r="B4" s="1"/>
      <c r="C4" s="16" t="s">
        <v>7</v>
      </c>
      <c r="D4" s="1"/>
      <c r="E4" s="7" t="s">
        <v>19</v>
      </c>
      <c r="F4" s="7">
        <v>589</v>
      </c>
      <c r="G4" s="1"/>
      <c r="H4" s="7">
        <v>0</v>
      </c>
      <c r="I4" s="1"/>
      <c r="J4" s="7">
        <v>589</v>
      </c>
      <c r="K4" s="1"/>
    </row>
    <row r="5" spans="1:12" ht="15.75" x14ac:dyDescent="0.25">
      <c r="A5" s="1">
        <v>3</v>
      </c>
      <c r="B5" s="1"/>
      <c r="C5" s="16" t="s">
        <v>7</v>
      </c>
      <c r="D5" s="1"/>
      <c r="E5" s="7" t="s">
        <v>60</v>
      </c>
      <c r="F5" s="7">
        <v>920</v>
      </c>
      <c r="G5" s="1"/>
      <c r="H5" s="7">
        <v>0</v>
      </c>
      <c r="I5" s="1"/>
      <c r="J5" s="7">
        <v>920</v>
      </c>
      <c r="K5" s="1"/>
    </row>
    <row r="6" spans="1:12" ht="15.75" x14ac:dyDescent="0.25">
      <c r="A6" s="1">
        <v>4</v>
      </c>
      <c r="B6" s="1"/>
      <c r="C6" s="16" t="s">
        <v>8</v>
      </c>
      <c r="D6" s="1"/>
      <c r="E6" s="7" t="s">
        <v>20</v>
      </c>
      <c r="F6" s="7">
        <v>53.45</v>
      </c>
      <c r="G6" s="1"/>
      <c r="H6" s="7">
        <v>0</v>
      </c>
      <c r="I6" s="4"/>
      <c r="J6" s="7">
        <v>53.45</v>
      </c>
      <c r="K6" s="1"/>
    </row>
    <row r="7" spans="1:12" s="1" customFormat="1" ht="15.75" x14ac:dyDescent="0.25">
      <c r="A7" s="1">
        <v>5</v>
      </c>
      <c r="C7" s="16" t="s">
        <v>8</v>
      </c>
      <c r="E7" s="7" t="s">
        <v>21</v>
      </c>
      <c r="F7" s="7">
        <v>100</v>
      </c>
      <c r="H7" s="7">
        <v>20</v>
      </c>
      <c r="J7" s="7">
        <v>120</v>
      </c>
      <c r="L7"/>
    </row>
    <row r="8" spans="1:12" ht="15.75" x14ac:dyDescent="0.25">
      <c r="A8" s="1">
        <v>6</v>
      </c>
      <c r="B8" s="1"/>
      <c r="C8" s="16" t="s">
        <v>8</v>
      </c>
      <c r="D8" s="1"/>
      <c r="E8" s="7" t="s">
        <v>22</v>
      </c>
      <c r="F8" s="7">
        <v>77.150000000000006</v>
      </c>
      <c r="G8" s="1"/>
      <c r="H8" s="7">
        <v>15.43</v>
      </c>
      <c r="I8" s="1"/>
      <c r="J8" s="7">
        <v>92.58</v>
      </c>
      <c r="K8" s="1"/>
    </row>
    <row r="9" spans="1:12" ht="15.75" x14ac:dyDescent="0.25">
      <c r="A9" s="1">
        <v>7</v>
      </c>
      <c r="B9" s="1"/>
      <c r="C9" s="16" t="s">
        <v>8</v>
      </c>
      <c r="D9" s="1"/>
      <c r="E9" s="7" t="s">
        <v>23</v>
      </c>
      <c r="F9" s="7">
        <v>100.1</v>
      </c>
      <c r="G9" s="1"/>
      <c r="H9" s="7">
        <v>20.02</v>
      </c>
      <c r="I9" s="1"/>
      <c r="J9" s="7">
        <v>120.12</v>
      </c>
      <c r="K9" s="1"/>
    </row>
    <row r="10" spans="1:12" s="12" customFormat="1" ht="15.75" x14ac:dyDescent="0.25">
      <c r="A10" s="1">
        <v>8</v>
      </c>
      <c r="B10" s="1"/>
      <c r="C10" s="16" t="s">
        <v>8</v>
      </c>
      <c r="D10" s="1"/>
      <c r="E10" s="7" t="s">
        <v>24</v>
      </c>
      <c r="F10" s="7">
        <v>4974.32</v>
      </c>
      <c r="G10" s="8"/>
      <c r="H10" s="7">
        <v>0</v>
      </c>
      <c r="I10" s="1"/>
      <c r="J10" s="7">
        <v>4974.32</v>
      </c>
      <c r="K10" s="1"/>
    </row>
    <row r="11" spans="1:12" s="12" customFormat="1" ht="15.75" x14ac:dyDescent="0.25">
      <c r="A11" s="1">
        <v>9</v>
      </c>
      <c r="B11" s="1"/>
      <c r="C11" s="16" t="s">
        <v>8</v>
      </c>
      <c r="D11" s="1"/>
      <c r="E11" s="7" t="s">
        <v>25</v>
      </c>
      <c r="F11" s="7">
        <v>840.3</v>
      </c>
      <c r="G11" s="8"/>
      <c r="H11" s="7">
        <v>168.06</v>
      </c>
      <c r="I11" s="1"/>
      <c r="J11" s="7">
        <v>1008.36</v>
      </c>
      <c r="K11" s="1"/>
    </row>
    <row r="12" spans="1:12" ht="15.75" x14ac:dyDescent="0.25">
      <c r="A12" s="1">
        <v>10</v>
      </c>
      <c r="B12" s="1"/>
      <c r="C12" s="16" t="s">
        <v>8</v>
      </c>
      <c r="D12" s="1"/>
      <c r="E12" s="7" t="s">
        <v>26</v>
      </c>
      <c r="F12" s="7">
        <v>100</v>
      </c>
      <c r="G12" s="1"/>
      <c r="H12" s="7">
        <v>0</v>
      </c>
      <c r="I12" s="1"/>
      <c r="J12" s="7">
        <v>100</v>
      </c>
      <c r="K12" s="1"/>
    </row>
    <row r="13" spans="1:12" ht="15.75" x14ac:dyDescent="0.25">
      <c r="A13" s="1">
        <v>11</v>
      </c>
      <c r="B13" s="1"/>
      <c r="C13" s="16" t="s">
        <v>8</v>
      </c>
      <c r="D13" s="1"/>
      <c r="E13" s="7" t="s">
        <v>27</v>
      </c>
      <c r="F13" s="7">
        <v>350</v>
      </c>
      <c r="G13" s="1"/>
      <c r="H13" s="7">
        <v>0</v>
      </c>
      <c r="I13" s="1"/>
      <c r="J13" s="7">
        <v>350</v>
      </c>
      <c r="K13" s="1"/>
    </row>
    <row r="14" spans="1:12" ht="15.75" x14ac:dyDescent="0.25">
      <c r="A14" s="1">
        <v>12</v>
      </c>
      <c r="B14" s="1"/>
      <c r="C14" s="16" t="s">
        <v>8</v>
      </c>
      <c r="D14" s="1"/>
      <c r="E14" s="7" t="s">
        <v>16</v>
      </c>
      <c r="F14" s="7">
        <v>4254.3900000000003</v>
      </c>
      <c r="G14" s="1"/>
      <c r="H14" s="7">
        <v>0</v>
      </c>
      <c r="I14" s="1"/>
      <c r="J14" s="7">
        <v>4254.3900000000003</v>
      </c>
      <c r="K14" s="1"/>
    </row>
    <row r="15" spans="1:12" ht="15.75" x14ac:dyDescent="0.25">
      <c r="A15" s="1">
        <v>13</v>
      </c>
      <c r="B15" s="1"/>
      <c r="C15" s="16" t="s">
        <v>8</v>
      </c>
      <c r="D15" s="1"/>
      <c r="E15" s="7" t="s">
        <v>58</v>
      </c>
      <c r="F15" s="7">
        <v>172</v>
      </c>
      <c r="G15" s="1"/>
      <c r="H15" s="7">
        <v>34.4</v>
      </c>
      <c r="I15" s="1"/>
      <c r="J15" s="7">
        <v>206.4</v>
      </c>
      <c r="K15" s="1"/>
    </row>
    <row r="16" spans="1:12" ht="15.75" x14ac:dyDescent="0.25">
      <c r="A16" s="1">
        <v>14</v>
      </c>
      <c r="B16" s="1"/>
      <c r="C16" s="16" t="s">
        <v>8</v>
      </c>
      <c r="D16" s="1"/>
      <c r="E16" s="7" t="s">
        <v>28</v>
      </c>
      <c r="F16" s="7">
        <v>15</v>
      </c>
      <c r="G16" s="1"/>
      <c r="H16" s="7">
        <v>0</v>
      </c>
      <c r="I16" s="1"/>
      <c r="J16" s="7">
        <v>15</v>
      </c>
      <c r="K16" s="1"/>
    </row>
    <row r="17" spans="1:12" ht="15.75" x14ac:dyDescent="0.25">
      <c r="A17" s="1">
        <v>15</v>
      </c>
      <c r="B17" s="1"/>
      <c r="C17" s="16" t="s">
        <v>8</v>
      </c>
      <c r="D17" s="1"/>
      <c r="E17" s="7" t="s">
        <v>29</v>
      </c>
      <c r="F17" s="7">
        <v>110</v>
      </c>
      <c r="G17" s="1"/>
      <c r="H17" s="7">
        <v>22</v>
      </c>
      <c r="I17" s="1"/>
      <c r="J17" s="7">
        <v>132</v>
      </c>
      <c r="K17" s="1"/>
    </row>
    <row r="18" spans="1:12" ht="15.75" x14ac:dyDescent="0.25">
      <c r="A18" s="1">
        <v>16</v>
      </c>
      <c r="B18" s="1"/>
      <c r="C18" s="16" t="s">
        <v>8</v>
      </c>
      <c r="D18" s="1"/>
      <c r="E18" s="7" t="s">
        <v>30</v>
      </c>
      <c r="F18" s="7">
        <v>249.11</v>
      </c>
      <c r="G18" s="1"/>
      <c r="H18" s="7">
        <v>45.32</v>
      </c>
      <c r="I18" s="1"/>
      <c r="J18" s="7">
        <v>294.43</v>
      </c>
      <c r="K18" s="1"/>
    </row>
    <row r="19" spans="1:12" s="1" customFormat="1" ht="15.75" x14ac:dyDescent="0.25">
      <c r="A19" s="1">
        <v>17</v>
      </c>
      <c r="C19" s="16" t="s">
        <v>8</v>
      </c>
      <c r="E19" s="7" t="s">
        <v>31</v>
      </c>
      <c r="F19" s="7">
        <v>307.5</v>
      </c>
      <c r="H19" s="7">
        <v>61.5</v>
      </c>
      <c r="J19" s="7">
        <v>369</v>
      </c>
      <c r="L19"/>
    </row>
    <row r="20" spans="1:12" s="1" customFormat="1" ht="15.75" x14ac:dyDescent="0.25">
      <c r="A20" s="1">
        <v>18</v>
      </c>
      <c r="C20" s="17">
        <v>44239</v>
      </c>
      <c r="E20" s="7" t="s">
        <v>35</v>
      </c>
      <c r="F20" s="7">
        <v>20</v>
      </c>
      <c r="H20" s="7">
        <v>0</v>
      </c>
      <c r="J20" s="7">
        <v>20</v>
      </c>
      <c r="L20" s="12"/>
    </row>
    <row r="21" spans="1:12" s="1" customFormat="1" ht="15.75" x14ac:dyDescent="0.25">
      <c r="A21" s="1">
        <v>19</v>
      </c>
      <c r="C21" s="16" t="s">
        <v>9</v>
      </c>
      <c r="E21" s="7" t="s">
        <v>32</v>
      </c>
      <c r="F21" s="7">
        <v>40.909999999999997</v>
      </c>
      <c r="H21" s="7">
        <v>2.04</v>
      </c>
      <c r="J21" s="7">
        <v>42.95</v>
      </c>
      <c r="L21"/>
    </row>
    <row r="22" spans="1:12" ht="15.75" x14ac:dyDescent="0.25">
      <c r="A22" s="1">
        <v>20</v>
      </c>
      <c r="B22" s="1"/>
      <c r="C22" s="16" t="s">
        <v>9</v>
      </c>
      <c r="D22" s="1"/>
      <c r="E22" s="7" t="s">
        <v>33</v>
      </c>
      <c r="F22" s="7">
        <v>7.97</v>
      </c>
      <c r="G22" s="1"/>
      <c r="H22" s="7">
        <v>1.59</v>
      </c>
      <c r="I22" s="1"/>
      <c r="J22" s="7">
        <v>9.56</v>
      </c>
      <c r="K22" s="1"/>
    </row>
    <row r="23" spans="1:12" ht="15.75" x14ac:dyDescent="0.25">
      <c r="A23" s="1">
        <v>21</v>
      </c>
      <c r="B23" s="1"/>
      <c r="C23" s="16" t="s">
        <v>9</v>
      </c>
      <c r="D23" s="1"/>
      <c r="E23" s="7" t="s">
        <v>34</v>
      </c>
      <c r="F23" s="7">
        <v>250</v>
      </c>
      <c r="G23" s="1"/>
      <c r="H23" s="7">
        <v>0</v>
      </c>
      <c r="I23" s="1"/>
      <c r="J23" s="7">
        <v>250</v>
      </c>
      <c r="K23" s="1"/>
    </row>
    <row r="24" spans="1:12" ht="15.75" x14ac:dyDescent="0.25">
      <c r="A24" s="1">
        <v>22</v>
      </c>
      <c r="B24" s="1"/>
      <c r="C24" s="16" t="s">
        <v>9</v>
      </c>
      <c r="D24" s="1"/>
      <c r="E24" s="7" t="s">
        <v>36</v>
      </c>
      <c r="F24" s="7">
        <v>187</v>
      </c>
      <c r="G24" s="1"/>
      <c r="H24" s="7">
        <v>37.4</v>
      </c>
      <c r="I24" s="1"/>
      <c r="J24" s="7">
        <v>224.4</v>
      </c>
      <c r="K24" s="1"/>
    </row>
    <row r="25" spans="1:12" ht="15.75" x14ac:dyDescent="0.25">
      <c r="A25" s="1">
        <v>23</v>
      </c>
      <c r="B25" s="1"/>
      <c r="C25" s="16" t="s">
        <v>9</v>
      </c>
      <c r="D25" s="1"/>
      <c r="E25" s="7" t="s">
        <v>38</v>
      </c>
      <c r="F25" s="7">
        <v>50</v>
      </c>
      <c r="G25" s="8"/>
      <c r="H25" s="7">
        <v>10</v>
      </c>
      <c r="I25" s="1"/>
      <c r="J25" s="7">
        <v>60</v>
      </c>
      <c r="K25" s="1"/>
    </row>
    <row r="26" spans="1:12" ht="15.75" x14ac:dyDescent="0.25">
      <c r="A26" s="1">
        <v>24</v>
      </c>
      <c r="B26" s="1"/>
      <c r="C26" s="16" t="s">
        <v>9</v>
      </c>
      <c r="D26" s="1"/>
      <c r="E26" s="7" t="s">
        <v>37</v>
      </c>
      <c r="F26" s="7">
        <v>218.33</v>
      </c>
      <c r="G26" s="1"/>
      <c r="H26" s="7">
        <v>16.670000000000002</v>
      </c>
      <c r="I26" s="1"/>
      <c r="J26" s="7">
        <v>235</v>
      </c>
      <c r="K26" s="1"/>
    </row>
    <row r="27" spans="1:12" ht="15.75" x14ac:dyDescent="0.25">
      <c r="A27" s="1">
        <v>25</v>
      </c>
      <c r="B27" s="1"/>
      <c r="C27" s="16" t="s">
        <v>9</v>
      </c>
      <c r="D27" s="1"/>
      <c r="E27" s="7" t="s">
        <v>39</v>
      </c>
      <c r="F27" s="7">
        <v>300</v>
      </c>
      <c r="G27" s="1"/>
      <c r="H27" s="7">
        <v>60</v>
      </c>
      <c r="I27" s="1"/>
      <c r="J27" s="7">
        <v>360</v>
      </c>
      <c r="K27" s="1"/>
    </row>
    <row r="28" spans="1:12" ht="15.75" x14ac:dyDescent="0.25">
      <c r="A28" s="1">
        <v>26</v>
      </c>
      <c r="B28" s="1"/>
      <c r="C28" s="16" t="s">
        <v>9</v>
      </c>
      <c r="D28" s="1"/>
      <c r="E28" s="7" t="s">
        <v>40</v>
      </c>
      <c r="F28" s="7">
        <v>30</v>
      </c>
      <c r="G28" s="1"/>
      <c r="H28" s="7">
        <v>0</v>
      </c>
      <c r="I28" s="1"/>
      <c r="J28" s="7">
        <v>30</v>
      </c>
      <c r="K28" s="1"/>
    </row>
    <row r="29" spans="1:12" ht="15.75" x14ac:dyDescent="0.25">
      <c r="A29" s="1">
        <v>27</v>
      </c>
      <c r="B29" s="1"/>
      <c r="C29" s="16" t="s">
        <v>9</v>
      </c>
      <c r="D29" s="1"/>
      <c r="E29" s="7" t="s">
        <v>41</v>
      </c>
      <c r="F29" s="7">
        <v>1231.79</v>
      </c>
      <c r="G29" s="1"/>
      <c r="H29" s="7">
        <v>246.36</v>
      </c>
      <c r="I29" s="1"/>
      <c r="J29" s="7">
        <v>1478.15</v>
      </c>
      <c r="K29" s="1"/>
    </row>
    <row r="30" spans="1:12" ht="15.75" x14ac:dyDescent="0.25">
      <c r="A30" s="1">
        <v>28</v>
      </c>
      <c r="B30" s="1"/>
      <c r="C30" s="16" t="s">
        <v>9</v>
      </c>
      <c r="D30" s="1"/>
      <c r="E30" s="7" t="s">
        <v>42</v>
      </c>
      <c r="F30" s="7">
        <v>231.99</v>
      </c>
      <c r="G30" s="1"/>
      <c r="H30" s="7">
        <v>11.59</v>
      </c>
      <c r="I30" s="1"/>
      <c r="J30" s="7">
        <v>243.58</v>
      </c>
      <c r="K30" s="1"/>
    </row>
    <row r="31" spans="1:12" ht="15.75" x14ac:dyDescent="0.25">
      <c r="A31" s="1">
        <v>29</v>
      </c>
      <c r="B31" s="1"/>
      <c r="C31" s="16" t="s">
        <v>9</v>
      </c>
      <c r="D31" s="1"/>
      <c r="E31" s="7" t="s">
        <v>43</v>
      </c>
      <c r="F31" s="7">
        <v>672.75</v>
      </c>
      <c r="G31" s="1"/>
      <c r="H31" s="7">
        <v>134.55000000000001</v>
      </c>
      <c r="I31" s="1"/>
      <c r="J31" s="7">
        <v>807.3</v>
      </c>
      <c r="K31" s="1"/>
    </row>
    <row r="32" spans="1:12" ht="15.75" x14ac:dyDescent="0.25">
      <c r="A32" s="1">
        <v>30</v>
      </c>
      <c r="B32" s="1"/>
      <c r="C32" s="16" t="s">
        <v>9</v>
      </c>
      <c r="D32" s="1"/>
      <c r="E32" s="7" t="s">
        <v>44</v>
      </c>
      <c r="F32" s="7">
        <v>3706.5</v>
      </c>
      <c r="G32" s="1"/>
      <c r="H32" s="7">
        <v>741.3</v>
      </c>
      <c r="I32" s="1"/>
      <c r="J32" s="7">
        <v>4447.8</v>
      </c>
      <c r="K32" s="1"/>
    </row>
    <row r="33" spans="1:12" ht="15.75" x14ac:dyDescent="0.25">
      <c r="A33" s="1">
        <v>31</v>
      </c>
      <c r="B33" s="1"/>
      <c r="C33" s="16" t="s">
        <v>10</v>
      </c>
      <c r="D33" s="1"/>
      <c r="E33" s="7" t="s">
        <v>45</v>
      </c>
      <c r="F33" s="7">
        <v>63.35</v>
      </c>
      <c r="G33" s="1"/>
      <c r="H33" s="7">
        <v>0</v>
      </c>
      <c r="I33" s="1"/>
      <c r="J33" s="7">
        <v>63.35</v>
      </c>
      <c r="K33" s="1"/>
    </row>
    <row r="34" spans="1:12" s="12" customFormat="1" ht="15.75" x14ac:dyDescent="0.25">
      <c r="A34" s="1">
        <v>32</v>
      </c>
      <c r="B34" s="1"/>
      <c r="C34" s="17">
        <v>44243</v>
      </c>
      <c r="D34" s="1"/>
      <c r="E34" s="7" t="s">
        <v>46</v>
      </c>
      <c r="F34" s="7">
        <v>34</v>
      </c>
      <c r="G34" s="1"/>
      <c r="H34" s="7">
        <v>6.8</v>
      </c>
      <c r="I34" s="1"/>
      <c r="J34" s="7">
        <v>40.799999999999997</v>
      </c>
      <c r="K34" s="1"/>
    </row>
    <row r="35" spans="1:12" s="12" customFormat="1" ht="15.75" x14ac:dyDescent="0.25">
      <c r="A35" s="1">
        <v>33</v>
      </c>
      <c r="B35" s="1"/>
      <c r="C35" s="16" t="s">
        <v>11</v>
      </c>
      <c r="D35" s="1"/>
      <c r="E35" s="7" t="s">
        <v>47</v>
      </c>
      <c r="F35" s="7">
        <v>112.13</v>
      </c>
      <c r="G35" s="8"/>
      <c r="H35" s="7">
        <v>5.6</v>
      </c>
      <c r="I35" s="8"/>
      <c r="J35" s="7">
        <v>117.73</v>
      </c>
      <c r="K35" s="8"/>
      <c r="L35" s="9"/>
    </row>
    <row r="36" spans="1:12" s="9" customFormat="1" ht="15.75" x14ac:dyDescent="0.25">
      <c r="A36" s="1">
        <v>34</v>
      </c>
      <c r="B36" s="8"/>
      <c r="C36" s="16" t="s">
        <v>12</v>
      </c>
      <c r="D36" s="8"/>
      <c r="E36" s="7" t="s">
        <v>48</v>
      </c>
      <c r="F36" s="7">
        <v>12.11</v>
      </c>
      <c r="G36" s="8"/>
      <c r="H36" s="7">
        <v>0.6</v>
      </c>
      <c r="I36" s="8"/>
      <c r="J36" s="7">
        <v>12.71</v>
      </c>
      <c r="K36" s="8"/>
    </row>
    <row r="37" spans="1:12" ht="15.75" x14ac:dyDescent="0.25">
      <c r="A37" s="1">
        <v>35</v>
      </c>
      <c r="B37" s="1"/>
      <c r="C37" s="16" t="s">
        <v>13</v>
      </c>
      <c r="D37" s="1"/>
      <c r="E37" s="7" t="s">
        <v>59</v>
      </c>
      <c r="F37" s="7">
        <v>13.49</v>
      </c>
      <c r="G37" s="1"/>
      <c r="H37" s="7">
        <v>0.67</v>
      </c>
      <c r="I37" s="1"/>
      <c r="J37" s="7">
        <v>14.16</v>
      </c>
      <c r="K37" s="1"/>
    </row>
    <row r="38" spans="1:12" ht="15.75" x14ac:dyDescent="0.25">
      <c r="A38" s="1">
        <v>36</v>
      </c>
      <c r="B38" s="1"/>
      <c r="C38" s="16" t="s">
        <v>13</v>
      </c>
      <c r="D38" s="1"/>
      <c r="E38" s="7" t="s">
        <v>17</v>
      </c>
      <c r="F38" s="7">
        <v>29.88</v>
      </c>
      <c r="G38" s="1"/>
      <c r="H38" s="7">
        <v>5.98</v>
      </c>
      <c r="I38" s="1"/>
      <c r="J38" s="7">
        <v>35.86</v>
      </c>
      <c r="K38" s="1"/>
    </row>
    <row r="39" spans="1:12" ht="15.75" x14ac:dyDescent="0.25">
      <c r="A39" s="1">
        <v>37</v>
      </c>
      <c r="B39" s="1"/>
      <c r="C39" s="16" t="s">
        <v>14</v>
      </c>
      <c r="D39" s="1"/>
      <c r="E39" s="7" t="s">
        <v>29</v>
      </c>
      <c r="F39" s="7">
        <v>110</v>
      </c>
      <c r="G39" s="1"/>
      <c r="H39" s="7">
        <v>22</v>
      </c>
      <c r="I39" s="1"/>
      <c r="J39" s="7">
        <v>132</v>
      </c>
      <c r="K39" s="1"/>
    </row>
    <row r="40" spans="1:12" ht="15.75" x14ac:dyDescent="0.25">
      <c r="A40" s="1">
        <v>38</v>
      </c>
      <c r="B40" s="1"/>
      <c r="C40" s="16" t="s">
        <v>14</v>
      </c>
      <c r="D40" s="1"/>
      <c r="E40" s="7" t="s">
        <v>49</v>
      </c>
      <c r="F40" s="7">
        <v>3127.75</v>
      </c>
      <c r="G40" s="1"/>
      <c r="H40" s="7">
        <v>625.54999999999995</v>
      </c>
      <c r="I40" s="1"/>
      <c r="J40" s="7">
        <v>3753.3</v>
      </c>
      <c r="K40" s="1"/>
      <c r="L40" s="6"/>
    </row>
    <row r="41" spans="1:12" ht="15.75" x14ac:dyDescent="0.25">
      <c r="A41" s="1">
        <v>39</v>
      </c>
      <c r="B41" s="1"/>
      <c r="C41" s="16" t="s">
        <v>14</v>
      </c>
      <c r="D41" s="1"/>
      <c r="E41" s="7" t="s">
        <v>50</v>
      </c>
      <c r="F41" s="7">
        <v>126.99</v>
      </c>
      <c r="G41" s="1"/>
      <c r="H41" s="7">
        <v>0</v>
      </c>
      <c r="I41" s="1"/>
      <c r="J41" s="7">
        <v>126.99</v>
      </c>
      <c r="K41" s="1"/>
    </row>
    <row r="42" spans="1:12" ht="15.75" x14ac:dyDescent="0.25">
      <c r="A42" s="1">
        <v>40</v>
      </c>
      <c r="B42" s="1"/>
      <c r="C42" s="16" t="s">
        <v>14</v>
      </c>
      <c r="D42" s="1"/>
      <c r="E42" s="7" t="s">
        <v>51</v>
      </c>
      <c r="F42" s="7">
        <v>2500</v>
      </c>
      <c r="G42" s="1"/>
      <c r="H42" s="7">
        <v>500</v>
      </c>
      <c r="I42" s="1"/>
      <c r="J42" s="7">
        <v>3000</v>
      </c>
      <c r="K42" s="1"/>
    </row>
    <row r="43" spans="1:12" ht="15.75" x14ac:dyDescent="0.25">
      <c r="A43" s="1">
        <v>41</v>
      </c>
      <c r="B43" s="1"/>
      <c r="C43" s="16" t="s">
        <v>14</v>
      </c>
      <c r="D43" s="1"/>
      <c r="E43" s="7" t="s">
        <v>52</v>
      </c>
      <c r="F43" s="7">
        <v>301</v>
      </c>
      <c r="G43" s="1"/>
      <c r="H43" s="7">
        <v>60.2</v>
      </c>
      <c r="I43" s="1"/>
      <c r="J43" s="7">
        <v>361.2</v>
      </c>
      <c r="K43" s="1"/>
    </row>
    <row r="44" spans="1:12" ht="15.75" x14ac:dyDescent="0.25">
      <c r="A44" s="1">
        <v>42</v>
      </c>
      <c r="B44" s="1"/>
      <c r="C44" s="16" t="s">
        <v>14</v>
      </c>
      <c r="D44" s="1"/>
      <c r="E44" s="7" t="s">
        <v>53</v>
      </c>
      <c r="F44" s="7">
        <v>50</v>
      </c>
      <c r="G44" s="1"/>
      <c r="H44" s="7">
        <v>10</v>
      </c>
      <c r="I44" s="1"/>
      <c r="J44" s="7">
        <v>60</v>
      </c>
      <c r="K44" s="1"/>
    </row>
    <row r="45" spans="1:12" ht="15.75" x14ac:dyDescent="0.25">
      <c r="A45" s="1">
        <v>43</v>
      </c>
      <c r="B45" s="1"/>
      <c r="C45" s="16" t="s">
        <v>14</v>
      </c>
      <c r="D45" s="1"/>
      <c r="E45" s="1" t="s">
        <v>54</v>
      </c>
      <c r="F45" s="7">
        <v>4250</v>
      </c>
      <c r="G45" s="1"/>
      <c r="H45" s="7">
        <v>850</v>
      </c>
      <c r="I45" s="1"/>
      <c r="J45" s="7">
        <v>5100</v>
      </c>
      <c r="K45" s="1"/>
    </row>
    <row r="46" spans="1:12" ht="15.75" x14ac:dyDescent="0.25">
      <c r="A46" s="1">
        <v>44</v>
      </c>
      <c r="B46" s="1"/>
      <c r="C46" s="16" t="s">
        <v>14</v>
      </c>
      <c r="D46" s="1"/>
      <c r="E46" s="7" t="s">
        <v>61</v>
      </c>
      <c r="F46" s="7">
        <v>52.1</v>
      </c>
      <c r="G46" s="1"/>
      <c r="H46" s="7">
        <v>10.42</v>
      </c>
      <c r="I46" s="1"/>
      <c r="J46" s="7">
        <v>62.52</v>
      </c>
      <c r="K46" s="1"/>
    </row>
    <row r="47" spans="1:12" s="12" customFormat="1" ht="15.75" x14ac:dyDescent="0.25">
      <c r="A47" s="1">
        <v>45</v>
      </c>
      <c r="B47" s="1"/>
      <c r="C47" s="16" t="s">
        <v>14</v>
      </c>
      <c r="D47" s="1"/>
      <c r="E47" s="7" t="s">
        <v>56</v>
      </c>
      <c r="F47" s="7">
        <v>27.49</v>
      </c>
      <c r="G47" s="8"/>
      <c r="H47" s="7">
        <v>1.37</v>
      </c>
      <c r="I47" s="1"/>
      <c r="J47" s="7">
        <v>28.86</v>
      </c>
      <c r="K47" s="1"/>
    </row>
    <row r="48" spans="1:12" s="12" customFormat="1" ht="15.75" x14ac:dyDescent="0.25">
      <c r="A48" s="1">
        <v>46</v>
      </c>
      <c r="B48" s="1"/>
      <c r="C48" s="17">
        <v>44253</v>
      </c>
      <c r="D48" s="1"/>
      <c r="E48" s="7" t="s">
        <v>57</v>
      </c>
      <c r="F48" s="7">
        <v>16114.77</v>
      </c>
      <c r="G48" s="8"/>
      <c r="H48" s="7">
        <v>0</v>
      </c>
      <c r="I48" s="1"/>
      <c r="J48" s="7">
        <v>16114.77</v>
      </c>
      <c r="K48" s="1"/>
    </row>
    <row r="49" spans="1:11" ht="15.75" x14ac:dyDescent="0.25">
      <c r="A49" s="1">
        <v>47</v>
      </c>
      <c r="B49" s="1"/>
      <c r="C49" s="16" t="s">
        <v>15</v>
      </c>
      <c r="D49" s="1"/>
      <c r="E49" s="7" t="s">
        <v>55</v>
      </c>
      <c r="F49" s="7">
        <v>70</v>
      </c>
      <c r="G49" s="1"/>
      <c r="H49" s="7">
        <v>14</v>
      </c>
      <c r="I49" s="1"/>
      <c r="J49" s="7">
        <v>84</v>
      </c>
      <c r="K49" s="1"/>
    </row>
    <row r="50" spans="1:11" ht="15.75" x14ac:dyDescent="0.25">
      <c r="A50" s="1"/>
      <c r="B50" s="1"/>
      <c r="C50" s="14"/>
      <c r="D50" s="1"/>
      <c r="E50" s="7"/>
      <c r="F50" s="4"/>
      <c r="G50" s="1"/>
      <c r="H50" s="13"/>
      <c r="I50" s="1"/>
      <c r="J50" s="13"/>
    </row>
    <row r="51" spans="1:11" ht="15.75" x14ac:dyDescent="0.25">
      <c r="A51" s="1"/>
      <c r="B51" s="1"/>
      <c r="C51" s="14"/>
      <c r="D51" s="1"/>
      <c r="E51" s="10" t="s">
        <v>62</v>
      </c>
      <c r="F51" s="11">
        <f>SUM(F3:F50)</f>
        <v>47516.62</v>
      </c>
      <c r="G51" s="3"/>
      <c r="H51" s="5">
        <f>SUM(H3:H50)</f>
        <v>3761.4199999999996</v>
      </c>
      <c r="I51" s="3"/>
      <c r="J51" s="5">
        <f>SUM(J3:J50)</f>
        <v>51278.039999999994</v>
      </c>
    </row>
    <row r="52" spans="1:11" ht="15.75" x14ac:dyDescent="0.25">
      <c r="A52" s="1"/>
      <c r="B52" s="1"/>
      <c r="C52" s="14"/>
      <c r="D52" s="1"/>
      <c r="E52" s="1"/>
      <c r="F52" s="4"/>
      <c r="G52" s="1"/>
      <c r="H52" s="4"/>
      <c r="I52" s="1"/>
      <c r="J52" s="4"/>
    </row>
  </sheetData>
  <printOptions headings="1" gridLines="1"/>
  <pageMargins left="0.7" right="0.7" top="0.75" bottom="0.75" header="0.3" footer="0.3"/>
  <pageSetup paperSize="8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Accounts</dc:creator>
  <cp:lastModifiedBy>Queries</cp:lastModifiedBy>
  <cp:lastPrinted>2021-09-17T11:26:51Z</cp:lastPrinted>
  <dcterms:created xsi:type="dcterms:W3CDTF">2019-05-09T14:11:40Z</dcterms:created>
  <dcterms:modified xsi:type="dcterms:W3CDTF">2021-09-27T11:34:11Z</dcterms:modified>
</cp:coreProperties>
</file>